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" i="1"/>
  <c r="C22"/>
  <c r="D24" l="1"/>
</calcChain>
</file>

<file path=xl/sharedStrings.xml><?xml version="1.0" encoding="utf-8"?>
<sst xmlns="http://schemas.openxmlformats.org/spreadsheetml/2006/main" count="29" uniqueCount="27">
  <si>
    <t>NAZWA AKTYWA</t>
  </si>
  <si>
    <t>WARTOŚĆ</t>
  </si>
  <si>
    <t>NAZWA ZOBOWIĄZANIA</t>
  </si>
  <si>
    <t>DOM/MIESZKANIE</t>
  </si>
  <si>
    <t>KREDYT HIPOTECZNY NA DOM</t>
  </si>
  <si>
    <t>INNE NIERUCHOMOŚCI</t>
  </si>
  <si>
    <t>INNE KREDYTY</t>
  </si>
  <si>
    <t>SAMOCHODY</t>
  </si>
  <si>
    <t>KREDYT NA SAMOCHÓD</t>
  </si>
  <si>
    <t>POZOSTAŁE POJAZDY</t>
  </si>
  <si>
    <t>KREDYT STUDENCKI</t>
  </si>
  <si>
    <t>BIŻUTERIA</t>
  </si>
  <si>
    <t>DEBET NA KARTACH KREDYTOWYCH</t>
  </si>
  <si>
    <t>PRZEDMIOTY DOMOWE</t>
  </si>
  <si>
    <t>POZOSTAŁE POŻYCZKI</t>
  </si>
  <si>
    <t>KONTA EMERYTALNE</t>
  </si>
  <si>
    <t>OBLIGACJE</t>
  </si>
  <si>
    <t>AKCJE</t>
  </si>
  <si>
    <t>FUNDUSZE INWESTYCYJNE</t>
  </si>
  <si>
    <t>UBEZPIECZENIA NA ŻYCIE Z FUNDUSZEM</t>
  </si>
  <si>
    <t>OSZCZĘDNOŚCI I RACHUNEK BIEŻĄCY</t>
  </si>
  <si>
    <t>ŚRODKI PIENIĘŻNE</t>
  </si>
  <si>
    <t>INNE</t>
  </si>
  <si>
    <t>SUMA</t>
  </si>
  <si>
    <t>WARTOŚĆ NETTO:</t>
  </si>
  <si>
    <t>Kalkulator Wartości Netto Człowieka</t>
  </si>
  <si>
    <t>Opcje24h.pl</t>
  </si>
</sst>
</file>

<file path=xl/styles.xml><?xml version="1.0" encoding="utf-8"?>
<styleSheet xmlns="http://schemas.openxmlformats.org/spreadsheetml/2006/main">
  <numFmts count="1">
    <numFmt numFmtId="164" formatCode="#,##0\ &quot;zł&quot;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0" fontId="0" fillId="3" borderId="0" xfId="0" applyFill="1"/>
    <xf numFmtId="164" fontId="0" fillId="4" borderId="0" xfId="0" applyNumberFormat="1" applyFill="1" applyAlignment="1">
      <alignment horizontal="right"/>
    </xf>
    <xf numFmtId="0" fontId="0" fillId="3" borderId="1" xfId="0" applyFill="1" applyBorder="1"/>
    <xf numFmtId="164" fontId="0" fillId="4" borderId="1" xfId="0" applyNumberFormat="1" applyFill="1" applyBorder="1" applyAlignment="1">
      <alignment horizontal="right"/>
    </xf>
    <xf numFmtId="0" fontId="2" fillId="3" borderId="0" xfId="0" applyFont="1" applyFill="1"/>
    <xf numFmtId="164" fontId="0" fillId="4" borderId="0" xfId="0" applyNumberFormat="1" applyFill="1"/>
    <xf numFmtId="0" fontId="1" fillId="5" borderId="0" xfId="0" applyFont="1" applyFill="1" applyAlignment="1">
      <alignment horizontal="right"/>
    </xf>
    <xf numFmtId="164" fontId="1" fillId="5" borderId="0" xfId="0" applyNumberFormat="1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3" fillId="2" borderId="0" xfId="1" applyFill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cje24h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workbookViewId="0"/>
  </sheetViews>
  <sheetFormatPr defaultRowHeight="14.5"/>
  <cols>
    <col min="2" max="2" width="37.54296875" customWidth="1"/>
    <col min="3" max="3" width="23.6328125" customWidth="1"/>
    <col min="4" max="4" width="33.81640625" customWidth="1"/>
    <col min="5" max="5" width="17.453125" customWidth="1"/>
    <col min="8" max="15" width="8.7265625" style="1"/>
  </cols>
  <sheetData>
    <row r="1" spans="1:7" s="1" customFormat="1">
      <c r="B1" s="13" t="s">
        <v>25</v>
      </c>
      <c r="C1" s="13"/>
      <c r="D1" s="13"/>
      <c r="E1" s="13"/>
    </row>
    <row r="2" spans="1:7">
      <c r="A2" s="1"/>
      <c r="B2" s="13"/>
      <c r="C2" s="13"/>
      <c r="D2" s="13"/>
      <c r="E2" s="13"/>
      <c r="F2" s="1"/>
      <c r="G2" s="1"/>
    </row>
    <row r="3" spans="1:7">
      <c r="A3" s="1"/>
      <c r="B3" s="12" t="s">
        <v>26</v>
      </c>
      <c r="C3" s="12"/>
      <c r="D3" s="12"/>
      <c r="E3" s="12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2" t="s">
        <v>0</v>
      </c>
      <c r="C5" s="2" t="s">
        <v>1</v>
      </c>
      <c r="D5" s="2" t="s">
        <v>2</v>
      </c>
      <c r="E5" s="2" t="s">
        <v>1</v>
      </c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3" t="s">
        <v>3</v>
      </c>
      <c r="C7" s="4">
        <v>450000</v>
      </c>
      <c r="D7" s="3" t="s">
        <v>4</v>
      </c>
      <c r="E7" s="4">
        <v>350000</v>
      </c>
      <c r="F7" s="1"/>
      <c r="G7" s="1"/>
    </row>
    <row r="8" spans="1:7">
      <c r="A8" s="1"/>
      <c r="B8" s="3" t="s">
        <v>5</v>
      </c>
      <c r="C8" s="4">
        <v>590000</v>
      </c>
      <c r="D8" s="3" t="s">
        <v>6</v>
      </c>
      <c r="E8" s="4">
        <v>152000</v>
      </c>
      <c r="F8" s="1"/>
      <c r="G8" s="1"/>
    </row>
    <row r="9" spans="1:7">
      <c r="A9" s="1"/>
      <c r="B9" s="3" t="s">
        <v>7</v>
      </c>
      <c r="C9" s="4">
        <v>25000</v>
      </c>
      <c r="D9" s="3" t="s">
        <v>8</v>
      </c>
      <c r="E9" s="4">
        <v>0</v>
      </c>
      <c r="F9" s="1"/>
      <c r="G9" s="1"/>
    </row>
    <row r="10" spans="1:7">
      <c r="A10" s="1"/>
      <c r="B10" s="3" t="s">
        <v>9</v>
      </c>
      <c r="C10" s="4">
        <v>10000</v>
      </c>
      <c r="D10" s="3" t="s">
        <v>10</v>
      </c>
      <c r="E10" s="4">
        <v>0</v>
      </c>
      <c r="F10" s="1"/>
      <c r="G10" s="1"/>
    </row>
    <row r="11" spans="1:7">
      <c r="A11" s="1"/>
      <c r="B11" s="3" t="s">
        <v>11</v>
      </c>
      <c r="C11" s="4">
        <v>1000</v>
      </c>
      <c r="D11" s="3" t="s">
        <v>12</v>
      </c>
      <c r="E11" s="4">
        <v>0</v>
      </c>
      <c r="F11" s="1"/>
      <c r="G11" s="1"/>
    </row>
    <row r="12" spans="1:7">
      <c r="A12" s="1"/>
      <c r="B12" s="3" t="s">
        <v>13</v>
      </c>
      <c r="C12" s="4">
        <v>10000</v>
      </c>
      <c r="D12" s="3" t="s">
        <v>14</v>
      </c>
      <c r="E12" s="4">
        <v>0</v>
      </c>
      <c r="F12" s="1"/>
      <c r="G12" s="1"/>
    </row>
    <row r="13" spans="1:7">
      <c r="A13" s="1"/>
      <c r="B13" s="3" t="s">
        <v>15</v>
      </c>
      <c r="C13" s="4">
        <v>32000</v>
      </c>
      <c r="D13" s="3"/>
      <c r="E13" s="4"/>
      <c r="F13" s="1"/>
      <c r="G13" s="1"/>
    </row>
    <row r="14" spans="1:7">
      <c r="A14" s="1"/>
      <c r="B14" s="3" t="s">
        <v>16</v>
      </c>
      <c r="C14" s="4">
        <v>10000</v>
      </c>
      <c r="D14" s="3"/>
      <c r="E14" s="4"/>
      <c r="F14" s="1"/>
      <c r="G14" s="1"/>
    </row>
    <row r="15" spans="1:7">
      <c r="A15" s="1"/>
      <c r="B15" s="3" t="s">
        <v>17</v>
      </c>
      <c r="C15" s="4">
        <v>0</v>
      </c>
      <c r="D15" s="3"/>
      <c r="E15" s="4"/>
      <c r="F15" s="1"/>
      <c r="G15" s="1"/>
    </row>
    <row r="16" spans="1:7">
      <c r="A16" s="1"/>
      <c r="B16" s="3" t="s">
        <v>18</v>
      </c>
      <c r="C16" s="4">
        <v>0</v>
      </c>
      <c r="D16" s="3"/>
      <c r="E16" s="4"/>
      <c r="F16" s="1"/>
      <c r="G16" s="1"/>
    </row>
    <row r="17" spans="1:7">
      <c r="A17" s="1"/>
      <c r="B17" s="3" t="s">
        <v>19</v>
      </c>
      <c r="C17" s="4">
        <v>0</v>
      </c>
      <c r="D17" s="3"/>
      <c r="E17" s="4"/>
      <c r="F17" s="1"/>
      <c r="G17" s="1"/>
    </row>
    <row r="18" spans="1:7">
      <c r="A18" s="1"/>
      <c r="B18" s="3" t="s">
        <v>20</v>
      </c>
      <c r="C18" s="4">
        <v>45000</v>
      </c>
      <c r="D18" s="3"/>
      <c r="E18" s="4"/>
      <c r="F18" s="1"/>
      <c r="G18" s="1"/>
    </row>
    <row r="19" spans="1:7">
      <c r="A19" s="1"/>
      <c r="B19" s="3" t="s">
        <v>21</v>
      </c>
      <c r="C19" s="4">
        <v>1500</v>
      </c>
      <c r="D19" s="3"/>
      <c r="E19" s="4"/>
      <c r="F19" s="1"/>
      <c r="G19" s="1"/>
    </row>
    <row r="20" spans="1:7">
      <c r="A20" s="1"/>
      <c r="B20" s="5" t="s">
        <v>22</v>
      </c>
      <c r="C20" s="6"/>
      <c r="D20" s="5"/>
      <c r="E20" s="6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7" t="s">
        <v>23</v>
      </c>
      <c r="C22" s="8">
        <f>SUM(C7:C20)</f>
        <v>1174500</v>
      </c>
      <c r="D22" s="7" t="s">
        <v>23</v>
      </c>
      <c r="E22" s="8">
        <f>SUM(E7:E12)</f>
        <v>502000</v>
      </c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9" t="s">
        <v>24</v>
      </c>
      <c r="C24" s="9"/>
      <c r="D24" s="10">
        <f>C22-E22</f>
        <v>672500</v>
      </c>
      <c r="E24" s="1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 s="1" customFormat="1"/>
    <row r="27" spans="1:7" s="1" customFormat="1"/>
    <row r="28" spans="1:7" s="1" customFormat="1"/>
    <row r="29" spans="1:7" s="1" customFormat="1"/>
    <row r="30" spans="1:7" s="1" customFormat="1"/>
    <row r="31" spans="1:7" s="1" customFormat="1"/>
    <row r="32" spans="1: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</sheetData>
  <mergeCells count="4">
    <mergeCell ref="B24:C24"/>
    <mergeCell ref="D24:E24"/>
    <mergeCell ref="B1:E2"/>
    <mergeCell ref="B3:E3"/>
  </mergeCells>
  <hyperlinks>
    <hyperlink ref="B3:E3" r:id="rId1" display="Opcje24h.p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2019-10-20T17:10:22Z</dcterms:modified>
</cp:coreProperties>
</file>